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" i="1" l="1"/>
  <c r="F2" i="1" s="1"/>
  <c r="D3" i="1"/>
  <c r="E3" i="1" s="1"/>
  <c r="F3" i="1" s="1"/>
  <c r="H3" i="1" s="1"/>
  <c r="D4" i="1"/>
  <c r="E4" i="1" s="1"/>
  <c r="F4" i="1" s="1"/>
  <c r="H4" i="1" s="1"/>
  <c r="D8" i="1"/>
  <c r="E8" i="1" s="1"/>
  <c r="F8" i="1" s="1"/>
  <c r="H8" i="1" s="1"/>
  <c r="D9" i="1"/>
  <c r="E9" i="1" s="1"/>
  <c r="F9" i="1" s="1"/>
  <c r="H9" i="1" s="1"/>
  <c r="D10" i="1"/>
  <c r="E10" i="1" s="1"/>
  <c r="F10" i="1" s="1"/>
  <c r="H10" i="1" s="1"/>
  <c r="D5" i="1"/>
  <c r="E5" i="1" s="1"/>
  <c r="F5" i="1" s="1"/>
  <c r="H5" i="1" s="1"/>
  <c r="D6" i="1"/>
  <c r="E6" i="1" s="1"/>
  <c r="F6" i="1" s="1"/>
  <c r="H6" i="1" s="1"/>
  <c r="D7" i="1"/>
  <c r="E7" i="1" s="1"/>
  <c r="F7" i="1" s="1"/>
  <c r="H7" i="1" s="1"/>
  <c r="D11" i="1"/>
  <c r="E11" i="1" s="1"/>
  <c r="F11" i="1" s="1"/>
  <c r="H11" i="1" s="1"/>
  <c r="D12" i="1"/>
  <c r="E12" i="1" s="1"/>
  <c r="F12" i="1" s="1"/>
  <c r="H12" i="1" s="1"/>
  <c r="D13" i="1"/>
  <c r="E13" i="1" s="1"/>
  <c r="F13" i="1" s="1"/>
  <c r="H13" i="1" s="1"/>
  <c r="D14" i="1"/>
  <c r="E14" i="1" s="1"/>
  <c r="F14" i="1" s="1"/>
  <c r="H14" i="1" s="1"/>
  <c r="D15" i="1"/>
  <c r="E15" i="1" s="1"/>
  <c r="F15" i="1" s="1"/>
  <c r="H15" i="1" s="1"/>
  <c r="D16" i="1"/>
  <c r="E16" i="1" s="1"/>
  <c r="F16" i="1" s="1"/>
  <c r="H16" i="1" s="1"/>
  <c r="D2" i="1"/>
  <c r="G2" i="1" l="1"/>
  <c r="H2" i="1"/>
</calcChain>
</file>

<file path=xl/sharedStrings.xml><?xml version="1.0" encoding="utf-8"?>
<sst xmlns="http://schemas.openxmlformats.org/spreadsheetml/2006/main" count="6" uniqueCount="6">
  <si>
    <t>HepG2</t>
    <phoneticPr fontId="1" type="noConversion"/>
  </si>
  <si>
    <t>SK-Hep-1</t>
    <phoneticPr fontId="1" type="noConversion"/>
  </si>
  <si>
    <t>GAPDH</t>
    <phoneticPr fontId="1" type="noConversion"/>
  </si>
  <si>
    <t>THLE2</t>
    <phoneticPr fontId="1" type="noConversion"/>
  </si>
  <si>
    <t>HCCLM3</t>
    <phoneticPr fontId="1" type="noConversion"/>
  </si>
  <si>
    <t>HuH-7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</si>
</sst>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H8" sqref="H8:H10"/>
    </sheetView>
  </sheetViews>
  <sheetFormatPr defaultRowHeight="13.5" x14ac:dyDescent="0.15"/>
  <sheetData>
    <row r="1" spans="1:8" x14ac:dyDescent="0.15">
      <c r="B1" t="s">
        <v>2</v>
      </c>
    </row>
    <row r="2" spans="1:8" x14ac:dyDescent="0.15">
      <c r="A2" s="1" t="s">
        <v>3</v>
      </c>
      <c r="B2">
        <v>18.920000000000002</v>
      </c>
      <c r="C2">
        <v>22.36</v>
      </c>
      <c r="D2">
        <f>C2-B2</f>
        <v>3.4399999999999977</v>
      </c>
      <c r="E2">
        <f>D2-3.44</f>
        <v>0</v>
      </c>
      <c r="F2">
        <f>2^-E2</f>
        <v>1</v>
      </c>
      <c r="G2">
        <f>AVERAGEA(F2:F4)</f>
        <v>0.93289751283118394</v>
      </c>
      <c r="H2">
        <f>F2/0.932898</f>
        <v>1.0719285495306026</v>
      </c>
    </row>
    <row r="3" spans="1:8" x14ac:dyDescent="0.15">
      <c r="A3" s="1"/>
      <c r="B3">
        <v>18.760000000000002</v>
      </c>
      <c r="C3">
        <v>22.28</v>
      </c>
      <c r="D3">
        <f t="shared" ref="D3:D16" si="0">C3-B3</f>
        <v>3.5199999999999996</v>
      </c>
      <c r="E3">
        <f t="shared" ref="E3:E16" si="1">D3-3.44</f>
        <v>7.9999999999999627E-2</v>
      </c>
      <c r="F3">
        <f t="shared" ref="F3:F16" si="2">2^-E3</f>
        <v>0.94605764672559622</v>
      </c>
      <c r="H3">
        <f t="shared" ref="H3:H16" si="3">F3/0.932898</f>
        <v>1.0141062010269035</v>
      </c>
    </row>
    <row r="4" spans="1:8" x14ac:dyDescent="0.15">
      <c r="A4" s="1"/>
      <c r="B4">
        <v>19.11</v>
      </c>
      <c r="C4">
        <v>22.78</v>
      </c>
      <c r="D4">
        <f t="shared" si="0"/>
        <v>3.6700000000000017</v>
      </c>
      <c r="E4">
        <f t="shared" si="1"/>
        <v>0.23000000000000176</v>
      </c>
      <c r="F4">
        <f t="shared" si="2"/>
        <v>0.8526348917679557</v>
      </c>
      <c r="H4">
        <f t="shared" si="3"/>
        <v>0.91396368281200702</v>
      </c>
    </row>
    <row r="5" spans="1:8" x14ac:dyDescent="0.15">
      <c r="A5" s="1" t="s">
        <v>5</v>
      </c>
      <c r="B5">
        <v>19.03</v>
      </c>
      <c r="C5">
        <v>21.32</v>
      </c>
      <c r="D5">
        <f>C5-B5</f>
        <v>2.2899999999999991</v>
      </c>
      <c r="E5">
        <f>D5-3.44</f>
        <v>-1.1500000000000008</v>
      </c>
      <c r="F5">
        <f>2^-E5</f>
        <v>2.219138944135691</v>
      </c>
      <c r="H5">
        <f>F5/0.932898</f>
        <v>2.3787583895942439</v>
      </c>
    </row>
    <row r="6" spans="1:8" x14ac:dyDescent="0.15">
      <c r="A6" s="1"/>
      <c r="B6">
        <v>19.12</v>
      </c>
      <c r="C6">
        <v>21.55</v>
      </c>
      <c r="D6">
        <f>C6-B6</f>
        <v>2.4299999999999997</v>
      </c>
      <c r="E6">
        <f>D6-3.44</f>
        <v>-1.0100000000000002</v>
      </c>
      <c r="F6">
        <f>2^-E6</f>
        <v>2.0139111001134378</v>
      </c>
      <c r="H6">
        <f>F6/0.932898</f>
        <v>2.1587688044281772</v>
      </c>
    </row>
    <row r="7" spans="1:8" x14ac:dyDescent="0.15">
      <c r="A7" s="1"/>
      <c r="B7">
        <v>19.18</v>
      </c>
      <c r="C7">
        <v>21.44</v>
      </c>
      <c r="D7">
        <f>C7-B7</f>
        <v>2.2600000000000016</v>
      </c>
      <c r="E7">
        <f>D7-3.44</f>
        <v>-1.1799999999999984</v>
      </c>
      <c r="F7">
        <f>2^-E7</f>
        <v>2.2657677705915948</v>
      </c>
      <c r="H7">
        <f>F7/0.932898</f>
        <v>2.428741159903435</v>
      </c>
    </row>
    <row r="8" spans="1:8" x14ac:dyDescent="0.15">
      <c r="A8" s="1" t="s">
        <v>0</v>
      </c>
      <c r="B8">
        <v>18.82</v>
      </c>
      <c r="C8">
        <v>20.65</v>
      </c>
      <c r="D8">
        <f>C8-B8</f>
        <v>1.8299999999999983</v>
      </c>
      <c r="E8">
        <f>D8-3.44</f>
        <v>-1.6100000000000017</v>
      </c>
      <c r="F8">
        <f>2^-E8</f>
        <v>3.0525184179211213</v>
      </c>
      <c r="H8">
        <f>F8/0.932898</f>
        <v>3.2720816401376371</v>
      </c>
    </row>
    <row r="9" spans="1:8" x14ac:dyDescent="0.15">
      <c r="A9" s="1"/>
      <c r="B9">
        <v>19.09</v>
      </c>
      <c r="C9">
        <v>21.05</v>
      </c>
      <c r="D9">
        <f>C9-B9</f>
        <v>1.9600000000000009</v>
      </c>
      <c r="E9">
        <f>D9-3.44</f>
        <v>-1.4799999999999991</v>
      </c>
      <c r="F9">
        <f>2^-E9</f>
        <v>2.789487332700809</v>
      </c>
      <c r="H9">
        <f>F9/0.932898</f>
        <v>2.9901311104759674</v>
      </c>
    </row>
    <row r="10" spans="1:8" x14ac:dyDescent="0.15">
      <c r="A10" s="1"/>
      <c r="B10">
        <v>19.11</v>
      </c>
      <c r="C10">
        <v>20.99</v>
      </c>
      <c r="D10">
        <f>C10-B10</f>
        <v>1.879999999999999</v>
      </c>
      <c r="E10">
        <f>D10-3.44</f>
        <v>-1.5600000000000009</v>
      </c>
      <c r="F10">
        <f>2^-E10</f>
        <v>2.9485384345822041</v>
      </c>
      <c r="H10">
        <f>F10/0.932898</f>
        <v>3.1606225274169355</v>
      </c>
    </row>
    <row r="11" spans="1:8" x14ac:dyDescent="0.15">
      <c r="A11" s="1" t="s">
        <v>4</v>
      </c>
      <c r="B11">
        <v>18.989999999999998</v>
      </c>
      <c r="C11">
        <v>22.22</v>
      </c>
      <c r="D11">
        <f t="shared" si="0"/>
        <v>3.2300000000000004</v>
      </c>
      <c r="E11">
        <f t="shared" si="1"/>
        <v>-0.20999999999999952</v>
      </c>
      <c r="F11">
        <f t="shared" si="2"/>
        <v>1.1566881839052872</v>
      </c>
      <c r="H11">
        <f t="shared" si="3"/>
        <v>1.2398870872327812</v>
      </c>
    </row>
    <row r="12" spans="1:8" x14ac:dyDescent="0.15">
      <c r="A12" s="1"/>
      <c r="B12">
        <v>18.84</v>
      </c>
      <c r="C12">
        <v>22.33</v>
      </c>
      <c r="D12">
        <f t="shared" si="0"/>
        <v>3.4899999999999984</v>
      </c>
      <c r="E12">
        <f t="shared" si="1"/>
        <v>4.999999999999849E-2</v>
      </c>
      <c r="F12">
        <f t="shared" si="2"/>
        <v>0.96593632892484649</v>
      </c>
      <c r="H12">
        <f t="shared" si="3"/>
        <v>1.0354147280033257</v>
      </c>
    </row>
    <row r="13" spans="1:8" x14ac:dyDescent="0.15">
      <c r="A13" s="1"/>
      <c r="B13">
        <v>18.989999999999998</v>
      </c>
      <c r="C13">
        <v>22.23</v>
      </c>
      <c r="D13">
        <f t="shared" si="0"/>
        <v>3.240000000000002</v>
      </c>
      <c r="E13">
        <f t="shared" si="1"/>
        <v>-0.19999999999999796</v>
      </c>
      <c r="F13">
        <f t="shared" si="2"/>
        <v>1.1486983549970333</v>
      </c>
      <c r="H13">
        <f t="shared" si="3"/>
        <v>1.2313225615201591</v>
      </c>
    </row>
    <row r="14" spans="1:8" x14ac:dyDescent="0.15">
      <c r="A14" s="1" t="s">
        <v>1</v>
      </c>
      <c r="B14">
        <v>18.86</v>
      </c>
      <c r="C14">
        <v>21.93</v>
      </c>
      <c r="D14">
        <f t="shared" si="0"/>
        <v>3.0700000000000003</v>
      </c>
      <c r="E14">
        <f t="shared" si="1"/>
        <v>-0.36999999999999966</v>
      </c>
      <c r="F14">
        <f t="shared" si="2"/>
        <v>1.2923528306374918</v>
      </c>
      <c r="H14">
        <f t="shared" si="3"/>
        <v>1.3853098952270151</v>
      </c>
    </row>
    <row r="15" spans="1:8" x14ac:dyDescent="0.15">
      <c r="A15" s="1"/>
      <c r="B15">
        <v>18.940000000000001</v>
      </c>
      <c r="C15">
        <v>22.11</v>
      </c>
      <c r="D15">
        <f t="shared" si="0"/>
        <v>3.1699999999999982</v>
      </c>
      <c r="E15">
        <f t="shared" si="1"/>
        <v>-0.27000000000000179</v>
      </c>
      <c r="F15">
        <f t="shared" si="2"/>
        <v>1.205807827690762</v>
      </c>
      <c r="H15">
        <f t="shared" si="3"/>
        <v>1.2925398357492051</v>
      </c>
    </row>
    <row r="16" spans="1:8" x14ac:dyDescent="0.15">
      <c r="A16" s="1"/>
      <c r="B16">
        <v>18.98</v>
      </c>
      <c r="C16">
        <v>22.16</v>
      </c>
      <c r="D16">
        <f t="shared" si="0"/>
        <v>3.1799999999999997</v>
      </c>
      <c r="E16">
        <f t="shared" si="1"/>
        <v>-0.26000000000000023</v>
      </c>
      <c r="F16">
        <f t="shared" si="2"/>
        <v>1.1974787046189288</v>
      </c>
      <c r="H16">
        <f t="shared" si="3"/>
        <v>1.2836116109359532</v>
      </c>
    </row>
  </sheetData>
  <mergeCells count="5">
    <mergeCell ref="A2:A4"/>
    <mergeCell ref="A5:A7"/>
    <mergeCell ref="A8:A10"/>
    <mergeCell ref="A11:A13"/>
    <mergeCell ref="A14:A1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2021-07-27T03:36:55Z</dcterms:modified>
</cp:coreProperties>
</file>